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I:\เว็บไซต์ สภ.วังน้ำเย็น\ล่าสุด\O12 งานการเงินพี่ยนต์\2568\"/>
    </mc:Choice>
  </mc:AlternateContent>
  <xr:revisionPtr revIDLastSave="0" documentId="13_ncr:1_{405B9ABB-A98D-4B47-91CD-FDC2AA54F931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Sheet1" sheetId="1" r:id="rId1"/>
  </sheets>
  <definedNames>
    <definedName name="_xlnm.Print_Area" localSheetId="0">Sheet1!$A$1:$G$20</definedName>
    <definedName name="_xlnm.Print_Titles" localSheetId="0">Sheet1!$1:$3</definedName>
  </definedNames>
  <calcPr calcId="181029"/>
</workbook>
</file>

<file path=xl/calcChain.xml><?xml version="1.0" encoding="utf-8"?>
<calcChain xmlns="http://schemas.openxmlformats.org/spreadsheetml/2006/main">
  <c r="E20" i="1" l="1"/>
  <c r="D20" i="1" l="1"/>
</calcChain>
</file>

<file path=xl/sharedStrings.xml><?xml version="1.0" encoding="utf-8"?>
<sst xmlns="http://schemas.openxmlformats.org/spreadsheetml/2006/main" count="51" uniqueCount="35">
  <si>
    <t>ที่</t>
  </si>
  <si>
    <t>รวม</t>
  </si>
  <si>
    <t>ค่าสาธารณูปโภค</t>
  </si>
  <si>
    <t>ชื้อโครงการ /กิจกรรม</t>
  </si>
  <si>
    <t>ผู้ปฏิบัติราชการนอกเวลาได้รับค่าตอบแทน</t>
  </si>
  <si>
    <t>เบิกจ่ายได้ตามภารกิจ</t>
  </si>
  <si>
    <t>บำรุงรักษายานพาหนะให้ใช้ปฏิบัติหน้าที่ได้</t>
  </si>
  <si>
    <t xml:space="preserve">ทำสัญญาจ้างแม่บ้านทำความสะอาด </t>
  </si>
  <si>
    <t>ให้ผู้ปฏิบัติงานใช้น้ำมันอย่างเพียงพอตามภารกิจ</t>
  </si>
  <si>
    <t>จัดหาอาหารสำหรับผู้ต้องหาครบถ้วน</t>
  </si>
  <si>
    <t>ใช้สาธารณูปโภคมีมาตรการประหยัด</t>
  </si>
  <si>
    <t>ผลการดำเนินงาน</t>
  </si>
  <si>
    <t>งบประมาณที่ได้รับ</t>
  </si>
  <si>
    <t>ผลการเบิกจ่าย</t>
  </si>
  <si>
    <t>คิดเป็นร้อยละ</t>
  </si>
  <si>
    <t>ปัญหา/อุปสรรค แนวทางการแก้ไข</t>
  </si>
  <si>
    <t>ไม่มีปัญหา/อุปสรรค</t>
  </si>
  <si>
    <t>รายงานการใช้จ่ายงบประมาณ สถานีตำรวจวังน้ำเย็น</t>
  </si>
  <si>
    <t>ค่าตอบแทนล่วงเวลา</t>
  </si>
  <si>
    <t>ค่าตอบแทนพยาน</t>
  </si>
  <si>
    <t>ค่าใช้จ่ายคุ้มครองพยาน</t>
  </si>
  <si>
    <t>ค่าตอบแทนนักจิตวิทยา</t>
  </si>
  <si>
    <t>ค่าตอบแทนเจ้าพนักงานชันสูตรพลิกศพ</t>
  </si>
  <si>
    <t>ค่าเบี้ยเลี้ยง ที่พัก ยานพาหนะ</t>
  </si>
  <si>
    <t>ค่าซ่อมแซมยานพาหนะ,วัสดุจราจร,วัสดุสำนักงาน</t>
  </si>
  <si>
    <t>จ้างเหมาทำความสะอาด</t>
  </si>
  <si>
    <t>ค่าใช้จ่ายในการส่งหมายเรียกพยาน</t>
  </si>
  <si>
    <t>น้ำมันรถสนามรวมวัสดุน้ำมันเชื้อเพลิง</t>
  </si>
  <si>
    <t>วัสดุอาหารผู้ต้องหา</t>
  </si>
  <si>
    <t>โครงการปฏิรูประบบงานตำรวจ</t>
  </si>
  <si>
    <t>เสริมสร้างจรรยาบรรณในการปฏิบัติ งานสอบสวน</t>
  </si>
  <si>
    <t>ให้ความยุติธรรมแก่ ประชาชน</t>
  </si>
  <si>
    <t xml:space="preserve"> ข้อมูล ณ วันที่ 19 มีนาคม พ.ศ. 2568</t>
  </si>
  <si>
    <t xml:space="preserve"> -</t>
  </si>
  <si>
    <t>ประจำปีงบประมาณ พ.ศ. 2568 ไตรมาสที่ 1-4 (เดือน ต.ค.67-ก.ย.68)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</si>
</sst>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#,##0.00;[Red]#,##0.00"/>
    <numFmt numFmtId="166" formatCode="_-* #,##0_-;\-* #,##0_-;_-* &quot;-&quot;??_-;_-@_-"/>
  </numFmts>
  <fonts count="12">
    <font>
      <sz val="11"/>
      <color theme="1"/>
      <name val="Calibri"/>
      <family val="2"/>
      <charset val="222"/>
      <scheme val="minor"/>
    </font>
    <font>
      <sz val="11"/>
      <color theme="1"/>
      <name val="Calibri"/>
      <family val="2"/>
      <charset val="222"/>
      <scheme val="minor"/>
    </font>
    <font>
      <b/>
      <sz val="18"/>
      <name val="Angsana New"/>
      <family val="1"/>
    </font>
    <font>
      <sz val="11"/>
      <color theme="1"/>
      <name val="Angsana New"/>
      <family val="1"/>
    </font>
    <font>
      <b/>
      <sz val="22"/>
      <color theme="0"/>
      <name val="Angsana New"/>
      <family val="1"/>
    </font>
    <font>
      <b/>
      <sz val="16"/>
      <color rgb="FF002060"/>
      <name val="Angsana New"/>
      <family val="1"/>
    </font>
    <font>
      <b/>
      <sz val="12"/>
      <name val="Angsana New"/>
      <family val="1"/>
    </font>
    <font>
      <sz val="16"/>
      <name val="Angsana New"/>
      <family val="1"/>
    </font>
    <font>
      <sz val="12"/>
      <color theme="1"/>
      <name val="Angsana New"/>
      <family val="1"/>
    </font>
    <font>
      <sz val="16"/>
      <color theme="1"/>
      <name val="Angsana New"/>
      <family val="1"/>
    </font>
    <font>
      <b/>
      <sz val="18"/>
      <color theme="1"/>
      <name val="Angsana New"/>
      <family val="1"/>
    </font>
    <font>
      <sz val="18"/>
      <color theme="1"/>
      <name val="Angsana New"/>
      <family val="1"/>
    </font>
  </fonts>
  <fills count="8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6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medium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medium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hair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hair">
        <color rgb="FF002060"/>
      </bottom>
      <diagonal/>
    </border>
    <border>
      <left style="medium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hair">
        <color rgb="FF002060"/>
      </right>
      <top style="hair">
        <color rgb="FF002060"/>
      </top>
      <bottom style="medium">
        <color rgb="FF002060"/>
      </bottom>
      <diagonal/>
    </border>
    <border>
      <left style="hair">
        <color rgb="FF002060"/>
      </left>
      <right style="medium">
        <color rgb="FF002060"/>
      </right>
      <top style="hair">
        <color rgb="FF002060"/>
      </top>
      <bottom style="medium">
        <color rgb="FF002060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vertical="center" shrinkToFit="1"/>
    </xf>
    <xf numFmtId="0" fontId="5" fillId="5" borderId="5" xfId="0" applyFont="1" applyFill="1" applyBorder="1" applyAlignment="1">
      <alignment horizontal="center"/>
    </xf>
    <xf numFmtId="0" fontId="6" fillId="6" borderId="6" xfId="0" applyFont="1" applyFill="1" applyBorder="1"/>
    <xf numFmtId="0" fontId="7" fillId="6" borderId="6" xfId="0" applyFont="1" applyFill="1" applyBorder="1" applyAlignment="1">
      <alignment vertical="center" shrinkToFit="1"/>
    </xf>
    <xf numFmtId="166" fontId="7" fillId="6" borderId="6" xfId="1" applyNumberFormat="1" applyFont="1" applyFill="1" applyBorder="1" applyAlignment="1">
      <alignment horizontal="center"/>
    </xf>
    <xf numFmtId="4" fontId="7" fillId="4" borderId="6" xfId="0" applyNumberFormat="1" applyFont="1" applyFill="1" applyBorder="1" applyAlignment="1">
      <alignment vertical="center" shrinkToFit="1"/>
    </xf>
    <xf numFmtId="0" fontId="8" fillId="4" borderId="7" xfId="0" applyFont="1" applyFill="1" applyBorder="1" applyAlignment="1">
      <alignment vertical="center" shrinkToFit="1"/>
    </xf>
    <xf numFmtId="0" fontId="5" fillId="5" borderId="8" xfId="0" applyFont="1" applyFill="1" applyBorder="1" applyAlignment="1">
      <alignment horizontal="center"/>
    </xf>
    <xf numFmtId="0" fontId="6" fillId="6" borderId="9" xfId="0" applyFont="1" applyFill="1" applyBorder="1"/>
    <xf numFmtId="0" fontId="7" fillId="6" borderId="9" xfId="0" applyFont="1" applyFill="1" applyBorder="1" applyAlignment="1">
      <alignment horizontal="left"/>
    </xf>
    <xf numFmtId="166" fontId="7" fillId="6" borderId="9" xfId="1" applyNumberFormat="1" applyFont="1" applyFill="1" applyBorder="1" applyAlignment="1">
      <alignment horizontal="center"/>
    </xf>
    <xf numFmtId="4" fontId="9" fillId="4" borderId="9" xfId="0" applyNumberFormat="1" applyFont="1" applyFill="1" applyBorder="1" applyAlignment="1">
      <alignment vertical="center" shrinkToFit="1"/>
    </xf>
    <xf numFmtId="0" fontId="8" fillId="4" borderId="10" xfId="0" applyFont="1" applyFill="1" applyBorder="1" applyAlignment="1">
      <alignment vertical="center" shrinkToFit="1"/>
    </xf>
    <xf numFmtId="0" fontId="7" fillId="6" borderId="9" xfId="0" applyFont="1" applyFill="1" applyBorder="1" applyAlignment="1">
      <alignment vertical="center" shrinkToFit="1"/>
    </xf>
    <xf numFmtId="4" fontId="7" fillId="4" borderId="9" xfId="0" applyNumberFormat="1" applyFont="1" applyFill="1" applyBorder="1" applyAlignment="1">
      <alignment vertical="center" shrinkToFit="1"/>
    </xf>
    <xf numFmtId="3" fontId="7" fillId="6" borderId="9" xfId="0" applyNumberFormat="1" applyFont="1" applyFill="1" applyBorder="1" applyAlignment="1">
      <alignment horizontal="left" vertical="center" shrinkToFit="1"/>
    </xf>
    <xf numFmtId="0" fontId="5" fillId="5" borderId="11" xfId="0" applyFont="1" applyFill="1" applyBorder="1" applyAlignment="1">
      <alignment horizontal="center"/>
    </xf>
    <xf numFmtId="0" fontId="6" fillId="6" borderId="12" xfId="0" applyFont="1" applyFill="1" applyBorder="1"/>
    <xf numFmtId="0" fontId="7" fillId="6" borderId="12" xfId="0" applyFont="1" applyFill="1" applyBorder="1" applyAlignment="1">
      <alignment horizontal="left"/>
    </xf>
    <xf numFmtId="166" fontId="7" fillId="6" borderId="12" xfId="1" applyNumberFormat="1" applyFont="1" applyFill="1" applyBorder="1" applyAlignment="1">
      <alignment horizontal="center"/>
    </xf>
    <xf numFmtId="4" fontId="7" fillId="4" borderId="12" xfId="0" applyNumberFormat="1" applyFont="1" applyFill="1" applyBorder="1" applyAlignment="1">
      <alignment vertical="center" shrinkToFit="1"/>
    </xf>
    <xf numFmtId="0" fontId="8" fillId="4" borderId="13" xfId="0" applyFont="1" applyFill="1" applyBorder="1" applyAlignment="1">
      <alignment vertical="center" shrinkToFit="1"/>
    </xf>
    <xf numFmtId="0" fontId="10" fillId="3" borderId="3" xfId="0" applyFont="1" applyFill="1" applyBorder="1" applyAlignment="1">
      <alignment horizontal="center" vertical="center" shrinkToFit="1"/>
    </xf>
    <xf numFmtId="0" fontId="11" fillId="3" borderId="3" xfId="0" applyFont="1" applyFill="1" applyBorder="1" applyAlignment="1">
      <alignment vertical="center" shrinkToFit="1"/>
    </xf>
    <xf numFmtId="165" fontId="10" fillId="3" borderId="3" xfId="1" applyNumberFormat="1" applyFont="1" applyFill="1" applyBorder="1" applyAlignment="1">
      <alignment vertical="center" shrinkToFit="1"/>
    </xf>
    <xf numFmtId="4" fontId="10" fillId="3" borderId="3" xfId="0" applyNumberFormat="1" applyFont="1" applyFill="1" applyBorder="1" applyAlignment="1">
      <alignment vertical="center" shrinkToFit="1"/>
    </xf>
    <xf numFmtId="10" fontId="10" fillId="3" borderId="3" xfId="0" applyNumberFormat="1" applyFont="1" applyFill="1" applyBorder="1" applyAlignment="1">
      <alignment vertical="center" shrinkToFit="1"/>
    </xf>
    <xf numFmtId="165" fontId="3" fillId="0" borderId="0" xfId="0" applyNumberFormat="1" applyFont="1" applyAlignment="1">
      <alignment vertical="center" shrinkToFit="1"/>
    </xf>
    <xf numFmtId="0" fontId="9" fillId="0" borderId="0" xfId="0" applyFont="1" applyAlignment="1">
      <alignment vertical="center" shrinkToFit="1"/>
    </xf>
    <xf numFmtId="10" fontId="7" fillId="4" borderId="6" xfId="0" applyNumberFormat="1" applyFont="1" applyFill="1" applyBorder="1" applyAlignment="1">
      <alignment horizontal="center" vertical="center" shrinkToFit="1"/>
    </xf>
    <xf numFmtId="10" fontId="7" fillId="4" borderId="9" xfId="0" applyNumberFormat="1" applyFont="1" applyFill="1" applyBorder="1" applyAlignment="1">
      <alignment horizontal="center" vertical="center" shrinkToFit="1"/>
    </xf>
    <xf numFmtId="0" fontId="2" fillId="7" borderId="0" xfId="0" applyFont="1" applyFill="1" applyAlignment="1">
      <alignment horizontal="center" vertical="center" shrinkToFit="1"/>
    </xf>
    <xf numFmtId="0" fontId="2" fillId="7" borderId="2" xfId="0" applyFont="1" applyFill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66"/>
      <color rgb="FFFFFF99"/>
      <color rgb="FF9900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tabSelected="1" view="pageLayout" zoomScaleNormal="130" zoomScaleSheetLayoutView="130" workbookViewId="0">
      <selection activeCell="C10" sqref="C10"/>
    </sheetView>
  </sheetViews>
  <sheetFormatPr defaultColWidth="9" defaultRowHeight="21" customHeight="1"/>
  <cols>
    <col min="1" max="1" width="5.28515625" style="1" customWidth="1"/>
    <col min="2" max="2" width="31" style="1" customWidth="1"/>
    <col min="3" max="3" width="40.140625" style="1" customWidth="1"/>
    <col min="4" max="4" width="12.28515625" style="1" customWidth="1"/>
    <col min="5" max="5" width="12.7109375" style="1" bestFit="1" customWidth="1"/>
    <col min="6" max="6" width="9.42578125" style="1" bestFit="1" customWidth="1"/>
    <col min="7" max="7" width="30.5703125" style="1" customWidth="1"/>
    <col min="8" max="16384" width="9" style="1"/>
  </cols>
  <sheetData>
    <row r="1" spans="1:7" ht="33" customHeight="1">
      <c r="A1" s="32" t="s">
        <v>17</v>
      </c>
      <c r="B1" s="32"/>
      <c r="C1" s="32"/>
      <c r="D1" s="32"/>
      <c r="E1" s="32"/>
      <c r="F1" s="32"/>
      <c r="G1" s="32"/>
    </row>
    <row r="2" spans="1:7" ht="21" customHeight="1">
      <c r="A2" s="32" t="s">
        <v>34</v>
      </c>
      <c r="B2" s="32"/>
      <c r="C2" s="32"/>
      <c r="D2" s="32"/>
      <c r="E2" s="32"/>
      <c r="F2" s="32"/>
      <c r="G2" s="32"/>
    </row>
    <row r="3" spans="1:7" ht="29.25" customHeight="1">
      <c r="A3" s="33" t="s">
        <v>32</v>
      </c>
      <c r="B3" s="33"/>
      <c r="C3" s="33"/>
      <c r="D3" s="33"/>
      <c r="E3" s="33"/>
      <c r="F3" s="33"/>
      <c r="G3" s="33"/>
    </row>
    <row r="4" spans="1:7" ht="21" customHeight="1">
      <c r="A4" s="36" t="s">
        <v>0</v>
      </c>
      <c r="B4" s="36" t="s">
        <v>3</v>
      </c>
      <c r="C4" s="36" t="s">
        <v>11</v>
      </c>
      <c r="D4" s="34" t="s">
        <v>12</v>
      </c>
      <c r="E4" s="34" t="s">
        <v>13</v>
      </c>
      <c r="F4" s="34" t="s">
        <v>14</v>
      </c>
      <c r="G4" s="36" t="s">
        <v>15</v>
      </c>
    </row>
    <row r="5" spans="1:7" ht="21" customHeight="1">
      <c r="A5" s="34"/>
      <c r="B5" s="34"/>
      <c r="C5" s="34"/>
      <c r="D5" s="34"/>
      <c r="E5" s="34"/>
      <c r="F5" s="34"/>
      <c r="G5" s="34"/>
    </row>
    <row r="6" spans="1:7" ht="21" customHeight="1" thickBot="1">
      <c r="A6" s="35"/>
      <c r="B6" s="35"/>
      <c r="C6" s="35"/>
      <c r="D6" s="35"/>
      <c r="E6" s="35"/>
      <c r="F6" s="35"/>
      <c r="G6" s="35"/>
    </row>
    <row r="7" spans="1:7" ht="21" customHeight="1">
      <c r="A7" s="2">
        <v>1</v>
      </c>
      <c r="B7" s="3" t="s">
        <v>18</v>
      </c>
      <c r="C7" s="4" t="s">
        <v>4</v>
      </c>
      <c r="D7" s="5">
        <v>628800</v>
      </c>
      <c r="E7" s="6">
        <v>331400</v>
      </c>
      <c r="F7" s="30">
        <v>0.52700000000000002</v>
      </c>
      <c r="G7" s="7" t="s">
        <v>16</v>
      </c>
    </row>
    <row r="8" spans="1:7" ht="21" customHeight="1">
      <c r="A8" s="8">
        <v>2</v>
      </c>
      <c r="B8" s="9" t="s">
        <v>19</v>
      </c>
      <c r="C8" s="10" t="s">
        <v>30</v>
      </c>
      <c r="D8" s="11">
        <v>28900</v>
      </c>
      <c r="E8" s="12">
        <v>1200</v>
      </c>
      <c r="F8" s="31">
        <v>4.1500000000000002E-2</v>
      </c>
      <c r="G8" s="13" t="s">
        <v>16</v>
      </c>
    </row>
    <row r="9" spans="1:7" ht="21" customHeight="1">
      <c r="A9" s="8">
        <v>3</v>
      </c>
      <c r="B9" s="9" t="s">
        <v>20</v>
      </c>
      <c r="C9" s="10" t="s">
        <v>30</v>
      </c>
      <c r="D9" s="11">
        <v>200</v>
      </c>
      <c r="E9" s="12">
        <v>0</v>
      </c>
      <c r="F9" s="31">
        <v>0</v>
      </c>
      <c r="G9" s="13" t="s">
        <v>16</v>
      </c>
    </row>
    <row r="10" spans="1:7" ht="21" customHeight="1">
      <c r="A10" s="8">
        <v>4</v>
      </c>
      <c r="B10" s="9" t="s">
        <v>21</v>
      </c>
      <c r="C10" s="10" t="s">
        <v>30</v>
      </c>
      <c r="D10" s="11">
        <v>6000</v>
      </c>
      <c r="E10" s="12">
        <v>1000</v>
      </c>
      <c r="F10" s="31">
        <v>0.1666</v>
      </c>
      <c r="G10" s="13" t="s">
        <v>16</v>
      </c>
    </row>
    <row r="11" spans="1:7" ht="21" customHeight="1">
      <c r="A11" s="8">
        <v>5</v>
      </c>
      <c r="B11" s="9" t="s">
        <v>22</v>
      </c>
      <c r="C11" s="10" t="s">
        <v>30</v>
      </c>
      <c r="D11" s="11">
        <v>36600</v>
      </c>
      <c r="E11" s="12">
        <v>2400</v>
      </c>
      <c r="F11" s="31">
        <v>6.5500000000000003E-2</v>
      </c>
      <c r="G11" s="13" t="s">
        <v>16</v>
      </c>
    </row>
    <row r="12" spans="1:7" ht="21" customHeight="1">
      <c r="A12" s="8">
        <v>6</v>
      </c>
      <c r="B12" s="9" t="s">
        <v>23</v>
      </c>
      <c r="C12" s="14" t="s">
        <v>5</v>
      </c>
      <c r="D12" s="11">
        <v>69600</v>
      </c>
      <c r="E12" s="15">
        <v>10300</v>
      </c>
      <c r="F12" s="31">
        <v>0.1479</v>
      </c>
      <c r="G12" s="13" t="s">
        <v>16</v>
      </c>
    </row>
    <row r="13" spans="1:7" ht="21" customHeight="1">
      <c r="A13" s="8">
        <v>7</v>
      </c>
      <c r="B13" s="9" t="s">
        <v>24</v>
      </c>
      <c r="C13" s="14" t="s">
        <v>6</v>
      </c>
      <c r="D13" s="11">
        <v>20300</v>
      </c>
      <c r="E13" s="15">
        <v>0</v>
      </c>
      <c r="F13" s="31">
        <v>0</v>
      </c>
      <c r="G13" s="13" t="s">
        <v>16</v>
      </c>
    </row>
    <row r="14" spans="1:7" ht="21" customHeight="1">
      <c r="A14" s="8">
        <v>8</v>
      </c>
      <c r="B14" s="9" t="s">
        <v>25</v>
      </c>
      <c r="C14" s="14" t="s">
        <v>7</v>
      </c>
      <c r="D14" s="11">
        <v>34100</v>
      </c>
      <c r="E14" s="15">
        <v>34100</v>
      </c>
      <c r="F14" s="31">
        <v>1</v>
      </c>
      <c r="G14" s="13" t="s">
        <v>16</v>
      </c>
    </row>
    <row r="15" spans="1:7" ht="21" customHeight="1">
      <c r="A15" s="8">
        <v>9</v>
      </c>
      <c r="B15" s="9" t="s">
        <v>26</v>
      </c>
      <c r="C15" s="10" t="s">
        <v>30</v>
      </c>
      <c r="D15" s="11" t="s">
        <v>33</v>
      </c>
      <c r="E15" s="15">
        <v>0</v>
      </c>
      <c r="F15" s="31">
        <v>0</v>
      </c>
      <c r="G15" s="13" t="s">
        <v>16</v>
      </c>
    </row>
    <row r="16" spans="1:7" ht="21" customHeight="1">
      <c r="A16" s="8">
        <v>10</v>
      </c>
      <c r="B16" s="9" t="s">
        <v>27</v>
      </c>
      <c r="C16" s="16" t="s">
        <v>8</v>
      </c>
      <c r="D16" s="11">
        <v>1030300</v>
      </c>
      <c r="E16" s="15">
        <v>970300</v>
      </c>
      <c r="F16" s="31">
        <v>0.94169999999999998</v>
      </c>
      <c r="G16" s="13" t="s">
        <v>16</v>
      </c>
    </row>
    <row r="17" spans="1:7" ht="21" customHeight="1">
      <c r="A17" s="8">
        <v>11</v>
      </c>
      <c r="B17" s="9" t="s">
        <v>28</v>
      </c>
      <c r="C17" s="14" t="s">
        <v>9</v>
      </c>
      <c r="D17" s="11">
        <v>21800</v>
      </c>
      <c r="E17" s="15">
        <v>9475</v>
      </c>
      <c r="F17" s="31">
        <v>0.43459999999999999</v>
      </c>
      <c r="G17" s="13" t="s">
        <v>16</v>
      </c>
    </row>
    <row r="18" spans="1:7" ht="21" customHeight="1">
      <c r="A18" s="8">
        <v>12</v>
      </c>
      <c r="B18" s="9" t="s">
        <v>2</v>
      </c>
      <c r="C18" s="14" t="s">
        <v>10</v>
      </c>
      <c r="D18" s="11">
        <v>43900</v>
      </c>
      <c r="E18" s="15">
        <v>43900</v>
      </c>
      <c r="F18" s="31">
        <v>1</v>
      </c>
      <c r="G18" s="13" t="s">
        <v>16</v>
      </c>
    </row>
    <row r="19" spans="1:7" ht="21" customHeight="1" thickBot="1">
      <c r="A19" s="17">
        <v>13</v>
      </c>
      <c r="B19" s="18" t="s">
        <v>29</v>
      </c>
      <c r="C19" s="19" t="s">
        <v>31</v>
      </c>
      <c r="D19" s="20">
        <v>78300</v>
      </c>
      <c r="E19" s="21">
        <v>17892</v>
      </c>
      <c r="F19" s="31">
        <v>0.22850000000000001</v>
      </c>
      <c r="G19" s="22" t="s">
        <v>16</v>
      </c>
    </row>
    <row r="20" spans="1:7" ht="21" customHeight="1">
      <c r="A20" s="23" t="s">
        <v>1</v>
      </c>
      <c r="B20" s="24"/>
      <c r="C20" s="24"/>
      <c r="D20" s="25">
        <f>SUM(D7:D19)</f>
        <v>1998800</v>
      </c>
      <c r="E20" s="26">
        <f>SUM(E7:E19)</f>
        <v>1421967</v>
      </c>
      <c r="F20" s="27">
        <v>0.63839999999999997</v>
      </c>
      <c r="G20" s="24"/>
    </row>
    <row r="42" spans="4:4" ht="21" customHeight="1">
      <c r="D42" s="28"/>
    </row>
    <row r="51" spans="1:7" s="29" customFormat="1" ht="21" customHeight="1">
      <c r="A51" s="1"/>
      <c r="B51" s="1"/>
      <c r="C51" s="1"/>
      <c r="D51" s="1"/>
      <c r="E51" s="1"/>
      <c r="F51" s="1"/>
      <c r="G51" s="1"/>
    </row>
  </sheetData>
  <mergeCells count="10">
    <mergeCell ref="A1:G1"/>
    <mergeCell ref="A2:G2"/>
    <mergeCell ref="A3:G3"/>
    <mergeCell ref="F4:F6"/>
    <mergeCell ref="G4:G6"/>
    <mergeCell ref="A4:A6"/>
    <mergeCell ref="B4:B6"/>
    <mergeCell ref="C4:C6"/>
    <mergeCell ref="D4:D6"/>
    <mergeCell ref="E4:E6"/>
  </mergeCells>
  <pageMargins left="0.23622047244094491" right="0.23622047244094491" top="0.15748031496062992" bottom="0.15748031496062992" header="0.31496062992125984" footer="0.31496062992125984"/>
  <pageSetup paperSize="9" orientation="landscape" r:id="rId1"/>
  <rowBreaks count="1" manualBreakCount="1">
    <brk id="20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ToeioOo</cp:lastModifiedBy>
  <cp:lastPrinted>2025-03-19T04:19:12Z</cp:lastPrinted>
  <dcterms:created xsi:type="dcterms:W3CDTF">2024-01-10T07:59:11Z</dcterms:created>
  <dcterms:modified xsi:type="dcterms:W3CDTF">2025-06-27T04:43:17Z</dcterms:modified>
</cp:coreProperties>
</file>