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เว็บไซต์ สภ.วังน้ำเย็น\ล่าสุด\ปี69\O10\2569\"/>
    </mc:Choice>
  </mc:AlternateContent>
  <xr:revisionPtr revIDLastSave="0" documentId="13_ncr:1_{49E03C09-F3E3-4C2D-9BD1-51E1140CFB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Sheet1!$A$1:$G$27</definedName>
    <definedName name="_xlnm.Print_Titles" localSheetId="0">Sheet1!$1:$3</definedName>
  </definedNames>
  <calcPr calcId="181029"/>
</workbook>
</file>

<file path=xl/calcChain.xml><?xml version="1.0" encoding="utf-8"?>
<calcChain xmlns="http://schemas.openxmlformats.org/spreadsheetml/2006/main">
  <c r="E23" i="1" l="1"/>
  <c r="D23" i="1"/>
</calcChain>
</file>

<file path=xl/sharedStrings.xml><?xml version="1.0" encoding="utf-8"?>
<sst xmlns="http://schemas.openxmlformats.org/spreadsheetml/2006/main" count="67" uniqueCount="45">
  <si>
    <t>ที่</t>
  </si>
  <si>
    <t>รวม</t>
  </si>
  <si>
    <t>ค่าสาธารณูปโภค</t>
  </si>
  <si>
    <t>ชื้อโครงการ /กิจกรรม</t>
  </si>
  <si>
    <t>ผู้ปฏิบัติราชการนอกเวลาได้รับค่าตอบแทน</t>
  </si>
  <si>
    <t>เบิกจ่ายได้ตามภารกิจ</t>
  </si>
  <si>
    <t>บำรุงรักษายานพาหนะให้ใช้ปฏิบัติหน้าที่ได้</t>
  </si>
  <si>
    <t xml:space="preserve">ทำสัญญาจ้างแม่บ้านทำความสะอาด </t>
  </si>
  <si>
    <t>ให้ผู้ปฏิบัติงานใช้น้ำมันอย่างเพียงพอตามภารกิจ</t>
  </si>
  <si>
    <t>จัดหาอาหารสำหรับผู้ต้องหาครบถ้วน</t>
  </si>
  <si>
    <t>ใช้สาธารณูปโภคมีมาตรการประหยัด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</si>
  <si>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</si>
  <si>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</si>
  <si>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</si>
  <si>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</si>
  <si>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 แนวทางการแก้ไข</t>
  </si>
  <si>
    <t>ไม่มีปัญหา/อุปสรรค</t>
  </si>
  <si>
    <t>รายงานการใช้จ่ายงบประมาณ สถานีตำรวจวังน้ำเย็น</t>
  </si>
  <si>
    <t>ค่าตอบแทนล่วงเวลา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</si>
  <si>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</si>
  <si>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</si>
  <si>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</si>
  <si>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ค่าตอบแทนเจ้าพนักงานชันสูตรพลิกศพ</t>
  </si>
  <si>
    <t>ค่าเบี้ยเลี้ยง ที่พัก ยานพาหนะ</t>
  </si>
  <si>
    <t>จ้างเหมาทำความสะอาด</t>
  </si>
  <si>
    <t>ค่าใช้จ่ายในการส่งหมายเรียกพยาน</t>
  </si>
  <si>
    <t>น้ำมันรถสนามรวมวัสดุน้ำมันเชื้อเพลิง</t>
  </si>
  <si>
    <t>วัสดุอาหารผู้ต้องหา</t>
  </si>
  <si>
    <t>โครงการปฏิรูประบบงานตำรวจ</t>
  </si>
  <si>
    <t>เสริมสร้างจรรยาบรรณในการปฏิบัติ งานสอบสวน</t>
  </si>
  <si>
    <t>ให้ความยุติธรรมแก่ ประชาชน</t>
  </si>
  <si>
    <t>ประจำปีงบประมาณ พ.ศ. 2569 ไตรมาสที่ 1-4 (เดือน ต.ค.68-ก.ย.69)</t>
  </si>
  <si>
    <t xml:space="preserve"> ข้อมูล ณ วันที่ 15 มิถุนายน พ.ศ. 2569</t>
  </si>
  <si>
    <t xml:space="preserve">                              ตรวจแล้วถูกต้อง</t>
  </si>
  <si>
    <t xml:space="preserve">                   พ.ต.ท.</t>
  </si>
  <si>
    <t xml:space="preserve">                         (ภาณุพงศ์  ศรีขันแก้ว)</t>
  </si>
  <si>
    <t xml:space="preserve">                          สว.อก.สภ.วังน้ำเย็น</t>
  </si>
  <si>
    <t xml:space="preserve">           พ.ต.อ.</t>
  </si>
  <si>
    <t xml:space="preserve">                  (ณัฐกร  มงคลมหา)</t>
  </si>
  <si>
    <t xml:space="preserve">                  ผกก.สภ.วังน้ำเย็น</t>
  </si>
  <si>
    <t>ค่าซ่อมแซมยานพาหนะ</t>
  </si>
  <si>
    <t>วัสดุสำนักงาน</t>
  </si>
  <si>
    <t>วัสดุจราจร</t>
  </si>
  <si>
    <t>รวมค่าตอบแทนและใช้สอยวัสดุ</t>
  </si>
  <si>
    <t>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</si>
</sst>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0;[Red]#,##0.00"/>
    <numFmt numFmtId="166" formatCode="_-* #,##0_-;\-* #,##0_-;_-* &quot;-&quot;??_-;_-@_-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6"/>
      <name val="TH SarabunIT๙"/>
      <family val="2"/>
    </font>
    <font>
      <sz val="16"/>
      <name val="TH SarabunPSK"/>
      <family val="2"/>
    </font>
    <font>
      <b/>
      <sz val="18"/>
      <name val="TH SarabunPSK"/>
      <family val="2"/>
    </font>
    <font>
      <sz val="11"/>
      <color theme="1"/>
      <name val="TH SarabunPSK"/>
      <family val="2"/>
    </font>
    <font>
      <b/>
      <sz val="16"/>
      <name val="TH SarabunPSK"/>
      <family val="2"/>
    </font>
    <font>
      <b/>
      <sz val="36"/>
      <name val="TH SarabunPSK"/>
      <family val="2"/>
    </font>
    <font>
      <b/>
      <sz val="22"/>
      <name val="TH SarabunPSK"/>
      <family val="2"/>
    </font>
    <font>
      <b/>
      <sz val="16"/>
      <color rgb="FF002060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/>
      <right style="thin">
        <color indexed="64"/>
      </right>
      <top style="medium">
        <color rgb="FF002060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/>
      <bottom style="hair">
        <color rgb="FF002060"/>
      </bottom>
      <diagonal/>
    </border>
    <border>
      <left style="thin">
        <color indexed="64"/>
      </left>
      <right style="thin">
        <color theme="1"/>
      </right>
      <top style="medium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theme="1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 shrinkToFit="1"/>
    </xf>
    <xf numFmtId="165" fontId="2" fillId="0" borderId="0" xfId="0" applyNumberFormat="1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/>
    <xf numFmtId="166" fontId="5" fillId="0" borderId="13" xfId="1" applyNumberFormat="1" applyFont="1" applyFill="1" applyBorder="1" applyAlignment="1">
      <alignment horizontal="center"/>
    </xf>
    <xf numFmtId="166" fontId="5" fillId="0" borderId="14" xfId="1" applyNumberFormat="1" applyFont="1" applyFill="1" applyBorder="1" applyAlignment="1">
      <alignment horizontal="center"/>
    </xf>
    <xf numFmtId="0" fontId="7" fillId="0" borderId="0" xfId="0" applyFont="1" applyAlignment="1">
      <alignment vertical="center" shrinkToFit="1"/>
    </xf>
    <xf numFmtId="0" fontId="11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vertical="center" shrinkToFit="1"/>
    </xf>
    <xf numFmtId="0" fontId="11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left"/>
    </xf>
    <xf numFmtId="0" fontId="5" fillId="2" borderId="8" xfId="0" applyFont="1" applyFill="1" applyBorder="1" applyAlignment="1">
      <alignment vertical="center" shrinkToFit="1"/>
    </xf>
    <xf numFmtId="3" fontId="5" fillId="2" borderId="8" xfId="0" applyNumberFormat="1" applyFont="1" applyFill="1" applyBorder="1" applyAlignment="1">
      <alignment horizontal="left" vertical="center" shrinkToFit="1"/>
    </xf>
    <xf numFmtId="0" fontId="5" fillId="2" borderId="9" xfId="0" applyFont="1" applyFill="1" applyBorder="1" applyAlignment="1">
      <alignment horizontal="left"/>
    </xf>
    <xf numFmtId="0" fontId="11" fillId="2" borderId="0" xfId="0" applyFont="1" applyFill="1" applyAlignment="1">
      <alignment horizontal="center"/>
    </xf>
    <xf numFmtId="0" fontId="12" fillId="0" borderId="0" xfId="0" applyFont="1"/>
    <xf numFmtId="0" fontId="5" fillId="2" borderId="0" xfId="0" applyFont="1" applyFill="1" applyAlignment="1">
      <alignment horizontal="left"/>
    </xf>
    <xf numFmtId="166" fontId="5" fillId="2" borderId="0" xfId="1" applyNumberFormat="1" applyFont="1" applyFill="1" applyBorder="1" applyAlignment="1">
      <alignment horizontal="center"/>
    </xf>
    <xf numFmtId="0" fontId="13" fillId="2" borderId="0" xfId="0" applyFont="1" applyFill="1" applyAlignment="1">
      <alignment vertical="center" shrinkToFit="1"/>
    </xf>
    <xf numFmtId="0" fontId="5" fillId="0" borderId="0" xfId="0" applyFont="1" applyAlignment="1">
      <alignment horizontal="center"/>
    </xf>
    <xf numFmtId="0" fontId="5" fillId="0" borderId="0" xfId="0" applyFont="1"/>
    <xf numFmtId="0" fontId="15" fillId="2" borderId="0" xfId="0" applyFont="1" applyFill="1" applyAlignment="1">
      <alignment horizontal="center" vertical="center" shrinkToFit="1"/>
    </xf>
    <xf numFmtId="0" fontId="16" fillId="2" borderId="0" xfId="0" applyFont="1" applyFill="1" applyAlignment="1">
      <alignment vertical="center" shrinkToFit="1"/>
    </xf>
    <xf numFmtId="165" fontId="15" fillId="2" borderId="0" xfId="1" applyNumberFormat="1" applyFont="1" applyFill="1" applyBorder="1" applyAlignment="1">
      <alignment vertical="center" shrinkToFit="1"/>
    </xf>
    <xf numFmtId="0" fontId="17" fillId="0" borderId="10" xfId="0" applyFont="1" applyBorder="1"/>
    <xf numFmtId="0" fontId="17" fillId="0" borderId="11" xfId="0" applyFont="1" applyBorder="1"/>
    <xf numFmtId="0" fontId="17" fillId="0" borderId="12" xfId="0" applyFont="1" applyBorder="1"/>
    <xf numFmtId="4" fontId="5" fillId="2" borderId="18" xfId="0" applyNumberFormat="1" applyFont="1" applyFill="1" applyBorder="1" applyAlignment="1">
      <alignment vertical="center" shrinkToFit="1"/>
    </xf>
    <xf numFmtId="4" fontId="14" fillId="2" borderId="19" xfId="0" applyNumberFormat="1" applyFont="1" applyFill="1" applyBorder="1" applyAlignment="1">
      <alignment vertical="center" shrinkToFit="1"/>
    </xf>
    <xf numFmtId="4" fontId="5" fillId="2" borderId="19" xfId="0" applyNumberFormat="1" applyFont="1" applyFill="1" applyBorder="1" applyAlignment="1">
      <alignment vertical="center" shrinkToFit="1"/>
    </xf>
    <xf numFmtId="4" fontId="5" fillId="2" borderId="20" xfId="0" applyNumberFormat="1" applyFont="1" applyFill="1" applyBorder="1" applyAlignment="1">
      <alignment vertical="center" shrinkToFit="1"/>
    </xf>
    <xf numFmtId="0" fontId="13" fillId="2" borderId="22" xfId="0" applyFont="1" applyFill="1" applyBorder="1" applyAlignment="1">
      <alignment vertical="center" shrinkToFit="1"/>
    </xf>
    <xf numFmtId="0" fontId="13" fillId="2" borderId="23" xfId="0" applyFont="1" applyFill="1" applyBorder="1" applyAlignment="1">
      <alignment vertical="center" shrinkToFit="1"/>
    </xf>
    <xf numFmtId="0" fontId="13" fillId="2" borderId="24" xfId="0" applyFont="1" applyFill="1" applyBorder="1" applyAlignment="1">
      <alignment vertical="center" shrinkToFit="1"/>
    </xf>
    <xf numFmtId="10" fontId="5" fillId="2" borderId="25" xfId="0" applyNumberFormat="1" applyFont="1" applyFill="1" applyBorder="1" applyAlignment="1">
      <alignment horizontal="center" vertical="center" shrinkToFit="1"/>
    </xf>
    <xf numFmtId="10" fontId="5" fillId="2" borderId="26" xfId="0" applyNumberFormat="1" applyFont="1" applyFill="1" applyBorder="1" applyAlignment="1">
      <alignment horizontal="center" vertical="center" shrinkToFit="1"/>
    </xf>
    <xf numFmtId="10" fontId="5" fillId="2" borderId="27" xfId="0" applyNumberFormat="1" applyFont="1" applyFill="1" applyBorder="1" applyAlignment="1">
      <alignment horizontal="center" vertical="center" shrinkToFit="1"/>
    </xf>
    <xf numFmtId="166" fontId="5" fillId="0" borderId="28" xfId="1" applyNumberFormat="1" applyFont="1" applyFill="1" applyBorder="1" applyAlignment="1">
      <alignment horizontal="center"/>
    </xf>
    <xf numFmtId="4" fontId="5" fillId="2" borderId="29" xfId="0" applyNumberFormat="1" applyFont="1" applyFill="1" applyBorder="1" applyAlignment="1">
      <alignment vertical="center" shrinkToFit="1"/>
    </xf>
    <xf numFmtId="166" fontId="5" fillId="2" borderId="30" xfId="1" applyNumberFormat="1" applyFont="1" applyFill="1" applyBorder="1" applyAlignment="1">
      <alignment horizontal="center"/>
    </xf>
    <xf numFmtId="10" fontId="5" fillId="2" borderId="32" xfId="0" applyNumberFormat="1" applyFont="1" applyFill="1" applyBorder="1" applyAlignment="1">
      <alignment horizontal="center" vertical="center" shrinkToFit="1"/>
    </xf>
    <xf numFmtId="4" fontId="5" fillId="2" borderId="31" xfId="0" applyNumberFormat="1" applyFont="1" applyFill="1" applyBorder="1" applyAlignment="1">
      <alignment vertical="center" shrinkToFit="1"/>
    </xf>
    <xf numFmtId="4" fontId="14" fillId="2" borderId="15" xfId="0" applyNumberFormat="1" applyFont="1" applyFill="1" applyBorder="1" applyAlignment="1">
      <alignment vertical="center" shrinkToFit="1"/>
    </xf>
    <xf numFmtId="4" fontId="14" fillId="2" borderId="21" xfId="0" applyNumberFormat="1" applyFont="1" applyFill="1" applyBorder="1" applyAlignment="1">
      <alignment vertical="center" shrinkToFit="1"/>
    </xf>
    <xf numFmtId="0" fontId="5" fillId="0" borderId="0" xfId="0" applyFont="1" applyAlignment="1">
      <alignment horizontal="left"/>
    </xf>
    <xf numFmtId="0" fontId="6" fillId="2" borderId="0" xfId="0" applyFont="1" applyFill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10" fillId="2" borderId="16" xfId="0" applyFont="1" applyFill="1" applyBorder="1" applyAlignment="1">
      <alignment horizontal="center" vertical="center" shrinkToFit="1"/>
    </xf>
    <xf numFmtId="0" fontId="10" fillId="2" borderId="17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66"/>
      <color rgb="FFFFFF99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1238250</xdr:colOff>
      <xdr:row>23</xdr:row>
      <xdr:rowOff>133350</xdr:rowOff>
    </xdr:from>
    <xdr:to>
      <xdr:col>2</xdr:col>
      <xdr:colOff>333375</xdr:colOff>
      <xdr:row>25</xdr:row>
      <xdr:rowOff>129648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64964E6-D5DB-4F24-9204-8CE54E45C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" y="5991225"/>
          <a:ext cx="1314450" cy="529698"/>
        </a:xfrm>
        <a:prstGeom prst="rect">
          <a:avLst/>
        </a:prstGeom>
      </xdr:spPr>
    </xdr:pic>
    <xdr:clientData/>
  </xdr:twoCellAnchor>
  <xdr:oneCellAnchor>
    <xdr:from>
      <xdr:col>4</xdr:col>
      <xdr:colOff>847725</xdr:colOff>
      <xdr:row>23</xdr:row>
      <xdr:rowOff>66676</xdr:rowOff>
    </xdr:from>
    <xdr:ext cx="1333499" cy="581024"/>
    <xdr:pic>
      <xdr:nvPicPr>
        <xdr:cNvPr id="6" name="รูปภาพ 5">
          <a:extLst>
            <a:ext uri="{FF2B5EF4-FFF2-40B4-BE49-F238E27FC236}">
              <a16:creationId xmlns:a16="http://schemas.microsoft.com/office/drawing/2014/main" id="{4E793DF0-A9AB-4E4A-8AE8-10DAD838B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9853" b="89921" l="2156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5924551"/>
          <a:ext cx="1333499" cy="5810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view="pageLayout" topLeftCell="A4" zoomScale="115" zoomScaleNormal="130" zoomScaleSheetLayoutView="130" zoomScalePageLayoutView="115" workbookViewId="0">
      <selection activeCell="D27" sqref="D27"/>
    </sheetView>
  </sheetViews>
  <sheetFormatPr defaultColWidth="9" defaultRowHeight="21" customHeight="1"/>
  <cols>
    <col min="1" max="1" width="5.28515625" style="1" customWidth="1"/>
    <col min="2" max="2" width="31" style="1" customWidth="1"/>
    <col min="3" max="3" width="40.140625" style="1" customWidth="1"/>
    <col min="4" max="4" width="12.28515625" style="1" customWidth="1"/>
    <col min="5" max="5" width="12.7109375" style="1" bestFit="1" customWidth="1"/>
    <col min="6" max="6" width="9.42578125" style="1" bestFit="1" customWidth="1"/>
    <col min="7" max="7" width="30.5703125" style="1" customWidth="1"/>
    <col min="8" max="16384" width="9" style="1"/>
  </cols>
  <sheetData>
    <row r="1" spans="1:9" ht="33" customHeight="1">
      <c r="A1" s="46" t="s">
        <v>17</v>
      </c>
      <c r="B1" s="46"/>
      <c r="C1" s="46"/>
      <c r="D1" s="46"/>
      <c r="E1" s="46"/>
      <c r="F1" s="46"/>
      <c r="G1" s="46"/>
      <c r="H1" s="7"/>
      <c r="I1" s="7"/>
    </row>
    <row r="2" spans="1:9" ht="21" customHeight="1">
      <c r="A2" s="46" t="s">
        <v>31</v>
      </c>
      <c r="B2" s="46"/>
      <c r="C2" s="46"/>
      <c r="D2" s="46"/>
      <c r="E2" s="46"/>
      <c r="F2" s="46"/>
      <c r="G2" s="46"/>
      <c r="H2" s="7"/>
      <c r="I2" s="7"/>
    </row>
    <row r="3" spans="1:9" ht="29.25" customHeight="1">
      <c r="A3" s="47" t="s">
        <v>32</v>
      </c>
      <c r="B3" s="47"/>
      <c r="C3" s="47"/>
      <c r="D3" s="47"/>
      <c r="E3" s="47"/>
      <c r="F3" s="47"/>
      <c r="G3" s="47"/>
      <c r="H3" s="7"/>
      <c r="I3" s="7"/>
    </row>
    <row r="4" spans="1:9" ht="15" customHeight="1">
      <c r="A4" s="53" t="s">
        <v>0</v>
      </c>
      <c r="B4" s="56" t="s">
        <v>3</v>
      </c>
      <c r="C4" s="53" t="s">
        <v>11</v>
      </c>
      <c r="D4" s="59" t="s">
        <v>12</v>
      </c>
      <c r="E4" s="51" t="s">
        <v>13</v>
      </c>
      <c r="F4" s="48" t="s">
        <v>14</v>
      </c>
      <c r="G4" s="50" t="s">
        <v>15</v>
      </c>
      <c r="H4" s="7"/>
      <c r="I4" s="7"/>
    </row>
    <row r="5" spans="1:9" ht="12" customHeight="1">
      <c r="A5" s="54"/>
      <c r="B5" s="57"/>
      <c r="C5" s="54"/>
      <c r="D5" s="59"/>
      <c r="E5" s="51"/>
      <c r="F5" s="48"/>
      <c r="G5" s="51"/>
      <c r="H5" s="7"/>
      <c r="I5" s="7"/>
    </row>
    <row r="6" spans="1:9" ht="10.5" customHeight="1" thickBot="1">
      <c r="A6" s="55"/>
      <c r="B6" s="58"/>
      <c r="C6" s="55"/>
      <c r="D6" s="60"/>
      <c r="E6" s="52"/>
      <c r="F6" s="49"/>
      <c r="G6" s="52"/>
      <c r="H6" s="7"/>
      <c r="I6" s="7"/>
    </row>
    <row r="7" spans="1:9" ht="21" customHeight="1">
      <c r="A7" s="8">
        <v>1</v>
      </c>
      <c r="B7" s="25" t="s">
        <v>18</v>
      </c>
      <c r="C7" s="9" t="s">
        <v>4</v>
      </c>
      <c r="D7" s="5">
        <v>1161000</v>
      </c>
      <c r="E7" s="28">
        <v>878792.46</v>
      </c>
      <c r="F7" s="35">
        <v>0.75690000000000002</v>
      </c>
      <c r="G7" s="32" t="s">
        <v>16</v>
      </c>
      <c r="H7" s="7"/>
      <c r="I7" s="7"/>
    </row>
    <row r="8" spans="1:9" ht="21" customHeight="1">
      <c r="A8" s="10">
        <v>2</v>
      </c>
      <c r="B8" s="26" t="s">
        <v>19</v>
      </c>
      <c r="C8" s="11" t="s">
        <v>29</v>
      </c>
      <c r="D8" s="6">
        <v>10700</v>
      </c>
      <c r="E8" s="29">
        <v>10700</v>
      </c>
      <c r="F8" s="36">
        <v>1</v>
      </c>
      <c r="G8" s="33" t="s">
        <v>16</v>
      </c>
      <c r="H8" s="7"/>
      <c r="I8" s="7"/>
    </row>
    <row r="9" spans="1:9" ht="21" customHeight="1" thickBot="1">
      <c r="A9" s="10">
        <v>3</v>
      </c>
      <c r="B9" s="26" t="s">
        <v>20</v>
      </c>
      <c r="C9" s="11" t="s">
        <v>29</v>
      </c>
      <c r="D9" s="6">
        <v>100</v>
      </c>
      <c r="E9" s="29">
        <v>100</v>
      </c>
      <c r="F9" s="37">
        <v>1</v>
      </c>
      <c r="G9" s="33" t="s">
        <v>16</v>
      </c>
      <c r="H9" s="7"/>
      <c r="I9" s="7"/>
    </row>
    <row r="10" spans="1:9" ht="21" customHeight="1">
      <c r="A10" s="8">
        <v>4</v>
      </c>
      <c r="B10" s="26" t="s">
        <v>21</v>
      </c>
      <c r="C10" s="11" t="s">
        <v>29</v>
      </c>
      <c r="D10" s="6">
        <v>2200</v>
      </c>
      <c r="E10" s="29">
        <v>800</v>
      </c>
      <c r="F10" s="36">
        <v>0.36359999999999998</v>
      </c>
      <c r="G10" s="33" t="s">
        <v>16</v>
      </c>
      <c r="H10" s="7"/>
      <c r="I10" s="7"/>
    </row>
    <row r="11" spans="1:9" ht="21" customHeight="1">
      <c r="A11" s="10">
        <v>5</v>
      </c>
      <c r="B11" s="26" t="s">
        <v>22</v>
      </c>
      <c r="C11" s="11" t="s">
        <v>29</v>
      </c>
      <c r="D11" s="6">
        <v>36900</v>
      </c>
      <c r="E11" s="29">
        <v>24000</v>
      </c>
      <c r="F11" s="37">
        <v>0.65039999999999998</v>
      </c>
      <c r="G11" s="33" t="s">
        <v>16</v>
      </c>
      <c r="H11" s="7"/>
      <c r="I11" s="7"/>
    </row>
    <row r="12" spans="1:9" ht="21" customHeight="1" thickBot="1">
      <c r="A12" s="10">
        <v>6</v>
      </c>
      <c r="B12" s="26" t="s">
        <v>23</v>
      </c>
      <c r="C12" s="12" t="s">
        <v>5</v>
      </c>
      <c r="D12" s="6">
        <v>104400</v>
      </c>
      <c r="E12" s="30">
        <v>104000</v>
      </c>
      <c r="F12" s="36">
        <v>1</v>
      </c>
      <c r="G12" s="33" t="s">
        <v>16</v>
      </c>
      <c r="H12" s="7"/>
      <c r="I12" s="7"/>
    </row>
    <row r="13" spans="1:9" ht="21" customHeight="1">
      <c r="A13" s="8">
        <v>7</v>
      </c>
      <c r="B13" s="26" t="s">
        <v>40</v>
      </c>
      <c r="C13" s="12" t="s">
        <v>6</v>
      </c>
      <c r="D13" s="6">
        <v>22800</v>
      </c>
      <c r="E13" s="30">
        <v>22800</v>
      </c>
      <c r="F13" s="37">
        <v>1</v>
      </c>
      <c r="G13" s="33" t="s">
        <v>16</v>
      </c>
      <c r="H13" s="7"/>
      <c r="I13" s="7"/>
    </row>
    <row r="14" spans="1:9" ht="21" customHeight="1">
      <c r="A14" s="10">
        <v>8</v>
      </c>
      <c r="B14" s="26" t="s">
        <v>24</v>
      </c>
      <c r="C14" s="12" t="s">
        <v>7</v>
      </c>
      <c r="D14" s="6">
        <v>50400</v>
      </c>
      <c r="E14" s="30">
        <v>50400</v>
      </c>
      <c r="F14" s="36">
        <v>1</v>
      </c>
      <c r="G14" s="33" t="s">
        <v>16</v>
      </c>
      <c r="H14" s="7"/>
      <c r="I14" s="7"/>
    </row>
    <row r="15" spans="1:9" ht="21" customHeight="1" thickBot="1">
      <c r="A15" s="10">
        <v>9</v>
      </c>
      <c r="B15" s="26" t="s">
        <v>25</v>
      </c>
      <c r="C15" s="11" t="s">
        <v>29</v>
      </c>
      <c r="D15" s="6">
        <v>300</v>
      </c>
      <c r="E15" s="30">
        <v>0</v>
      </c>
      <c r="F15" s="37">
        <v>0</v>
      </c>
      <c r="G15" s="33" t="s">
        <v>16</v>
      </c>
      <c r="H15" s="7"/>
      <c r="I15" s="7"/>
    </row>
    <row r="16" spans="1:9" ht="21" customHeight="1">
      <c r="A16" s="8">
        <v>10</v>
      </c>
      <c r="B16" s="26" t="s">
        <v>41</v>
      </c>
      <c r="C16" s="12" t="s">
        <v>5</v>
      </c>
      <c r="D16" s="6">
        <v>8800</v>
      </c>
      <c r="E16" s="30">
        <v>8800</v>
      </c>
      <c r="F16" s="36">
        <v>1</v>
      </c>
      <c r="G16" s="33" t="s">
        <v>16</v>
      </c>
      <c r="H16" s="7"/>
      <c r="I16" s="7"/>
    </row>
    <row r="17" spans="1:10" ht="21" customHeight="1">
      <c r="A17" s="10">
        <v>11</v>
      </c>
      <c r="B17" s="26" t="s">
        <v>26</v>
      </c>
      <c r="C17" s="13" t="s">
        <v>8</v>
      </c>
      <c r="D17" s="6">
        <v>1535500</v>
      </c>
      <c r="E17" s="30">
        <v>1535500</v>
      </c>
      <c r="F17" s="37">
        <v>1</v>
      </c>
      <c r="G17" s="33" t="s">
        <v>16</v>
      </c>
      <c r="H17" s="7"/>
      <c r="I17" s="7"/>
    </row>
    <row r="18" spans="1:10" ht="21" customHeight="1" thickBot="1">
      <c r="A18" s="10">
        <v>12</v>
      </c>
      <c r="B18" s="26" t="s">
        <v>42</v>
      </c>
      <c r="C18" s="12" t="s">
        <v>5</v>
      </c>
      <c r="D18" s="6">
        <v>6300</v>
      </c>
      <c r="E18" s="30">
        <v>6300</v>
      </c>
      <c r="F18" s="36">
        <v>1</v>
      </c>
      <c r="G18" s="33" t="s">
        <v>16</v>
      </c>
      <c r="H18" s="7"/>
      <c r="I18" s="7"/>
    </row>
    <row r="19" spans="1:10" ht="21" customHeight="1">
      <c r="A19" s="8">
        <v>13</v>
      </c>
      <c r="B19" s="26" t="s">
        <v>27</v>
      </c>
      <c r="C19" s="12" t="s">
        <v>9</v>
      </c>
      <c r="D19" s="6">
        <v>32700</v>
      </c>
      <c r="E19" s="31">
        <v>21875</v>
      </c>
      <c r="F19" s="37">
        <v>0.66890000000000005</v>
      </c>
      <c r="G19" s="33" t="s">
        <v>16</v>
      </c>
      <c r="H19" s="7"/>
      <c r="I19" s="7"/>
    </row>
    <row r="20" spans="1:10" ht="21" customHeight="1">
      <c r="A20" s="10">
        <v>14</v>
      </c>
      <c r="B20" s="26" t="s">
        <v>43</v>
      </c>
      <c r="C20" s="12" t="s">
        <v>5</v>
      </c>
      <c r="D20" s="6">
        <v>18000</v>
      </c>
      <c r="E20" s="43">
        <v>18000</v>
      </c>
      <c r="F20" s="36">
        <v>1</v>
      </c>
      <c r="G20" s="34" t="s">
        <v>16</v>
      </c>
      <c r="H20" s="7"/>
      <c r="I20" s="7"/>
    </row>
    <row r="21" spans="1:10" ht="21" customHeight="1" thickBot="1">
      <c r="A21" s="10">
        <v>15</v>
      </c>
      <c r="B21" s="26" t="s">
        <v>2</v>
      </c>
      <c r="C21" s="12" t="s">
        <v>10</v>
      </c>
      <c r="D21" s="6">
        <v>65500</v>
      </c>
      <c r="E21" s="44">
        <v>65500</v>
      </c>
      <c r="F21" s="36">
        <v>1</v>
      </c>
      <c r="G21" s="33" t="s">
        <v>16</v>
      </c>
      <c r="H21" s="7"/>
      <c r="I21" s="7"/>
    </row>
    <row r="22" spans="1:10" ht="21" customHeight="1" thickBot="1">
      <c r="A22" s="8">
        <v>16</v>
      </c>
      <c r="B22" s="27" t="s">
        <v>28</v>
      </c>
      <c r="C22" s="14" t="s">
        <v>30</v>
      </c>
      <c r="D22" s="38">
        <v>122700</v>
      </c>
      <c r="E22" s="39">
        <v>122700</v>
      </c>
      <c r="F22" s="37">
        <v>1</v>
      </c>
      <c r="G22" s="33" t="s">
        <v>16</v>
      </c>
      <c r="H22" s="7"/>
      <c r="I22" s="7"/>
    </row>
    <row r="23" spans="1:10" ht="21" customHeight="1" thickBot="1">
      <c r="A23" s="15" t="s">
        <v>1</v>
      </c>
      <c r="B23" s="16"/>
      <c r="C23" s="17"/>
      <c r="D23" s="40">
        <f>SUM(D7:D22)</f>
        <v>3178300</v>
      </c>
      <c r="E23" s="42">
        <f>SUM(E7:E22)</f>
        <v>2870267.46</v>
      </c>
      <c r="F23" s="41">
        <v>0.90300000000000002</v>
      </c>
      <c r="G23" s="19"/>
      <c r="H23" s="7"/>
      <c r="I23" s="7"/>
    </row>
    <row r="24" spans="1:10" ht="21" customHeight="1">
      <c r="A24" s="15"/>
      <c r="B24" s="20" t="s">
        <v>33</v>
      </c>
      <c r="C24" s="17"/>
      <c r="D24" s="18"/>
      <c r="E24" s="21" t="s">
        <v>44</v>
      </c>
      <c r="G24" s="19"/>
      <c r="H24" s="7"/>
      <c r="I24" s="7"/>
    </row>
    <row r="25" spans="1:10" ht="21" customHeight="1">
      <c r="A25" s="15"/>
      <c r="B25" s="21" t="s">
        <v>34</v>
      </c>
      <c r="C25" s="17"/>
      <c r="D25" s="18"/>
      <c r="E25" s="45" t="s">
        <v>37</v>
      </c>
      <c r="F25" s="45"/>
      <c r="G25" s="45"/>
      <c r="H25" s="45"/>
      <c r="I25" s="45"/>
      <c r="J25" s="4"/>
    </row>
    <row r="26" spans="1:10" ht="21" customHeight="1">
      <c r="A26" s="15"/>
      <c r="B26" s="21" t="s">
        <v>35</v>
      </c>
      <c r="C26" s="17"/>
      <c r="D26" s="18"/>
      <c r="E26" s="21" t="s">
        <v>38</v>
      </c>
      <c r="F26" s="21"/>
      <c r="G26" s="21"/>
      <c r="H26" s="21"/>
      <c r="I26" s="21"/>
    </row>
    <row r="27" spans="1:10" ht="21" customHeight="1">
      <c r="A27" s="22"/>
      <c r="B27" s="21" t="s">
        <v>36</v>
      </c>
      <c r="C27" s="23"/>
      <c r="D27" s="24"/>
      <c r="E27" s="21" t="s">
        <v>39</v>
      </c>
      <c r="F27" s="21"/>
      <c r="G27" s="21"/>
      <c r="H27" s="21"/>
      <c r="I27" s="21"/>
    </row>
    <row r="49" spans="1:7" ht="21" customHeight="1">
      <c r="D49" s="2"/>
    </row>
    <row r="58" spans="1:7" s="3" customFormat="1" ht="21" customHeight="1">
      <c r="A58" s="1"/>
      <c r="B58" s="1"/>
      <c r="C58" s="1"/>
      <c r="D58" s="1"/>
      <c r="E58" s="1"/>
      <c r="F58" s="1"/>
      <c r="G58" s="1"/>
    </row>
  </sheetData>
  <mergeCells count="11">
    <mergeCell ref="E25:I25"/>
    <mergeCell ref="A1:G1"/>
    <mergeCell ref="A2:G2"/>
    <mergeCell ref="A3:G3"/>
    <mergeCell ref="F4:F6"/>
    <mergeCell ref="G4:G6"/>
    <mergeCell ref="A4:A6"/>
    <mergeCell ref="B4:B6"/>
    <mergeCell ref="C4:C6"/>
    <mergeCell ref="D4:D6"/>
    <mergeCell ref="E4:E6"/>
  </mergeCells>
  <pageMargins left="0.23622047244094491" right="0.23622047244094491" top="0.15748031496062992" bottom="0.39583333333333331" header="0.31496062992125984" footer="0.31496062992125984"/>
  <pageSetup paperSize="9" orientation="landscape" r:id="rId1"/>
  <rowBreaks count="1" manualBreakCount="1">
    <brk id="2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ToeioOo</cp:lastModifiedBy>
  <cp:lastPrinted>2025-03-19T04:19:12Z</cp:lastPrinted>
  <dcterms:created xsi:type="dcterms:W3CDTF">2024-01-10T07:59:11Z</dcterms:created>
  <dcterms:modified xsi:type="dcterms:W3CDTF">2026-06-26T06:07:04Z</dcterms:modified>
</cp:coreProperties>
</file>